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" yWindow="-15" windowWidth="11970" windowHeight="1440" tabRatio="526" activeTab="1"/>
  </bookViews>
  <sheets>
    <sheet name="ЭСКИЗ" sheetId="8" r:id="rId1"/>
    <sheet name="ДОГОВОР" sheetId="9" r:id="rId2"/>
  </sheets>
  <definedNames>
    <definedName name="_kf1">#REF!</definedName>
    <definedName name="k">#REF!</definedName>
    <definedName name="ЛДВП">#REF!</definedName>
    <definedName name="ЛДСП">#REF!</definedName>
    <definedName name="навес">#REF!</definedName>
    <definedName name="направл">#REF!</definedName>
    <definedName name="ножка">#REF!</definedName>
    <definedName name="ПВХ">#REF!</definedName>
    <definedName name="петля">#REF!</definedName>
    <definedName name="рамкаМДФ">#REF!</definedName>
    <definedName name="ручка">#REF!</definedName>
    <definedName name="стекло">#REF!</definedName>
    <definedName name="стеклПолки">#REF!</definedName>
    <definedName name="сушка400">#REF!</definedName>
    <definedName name="сушка500">#REF!</definedName>
    <definedName name="сушка600">#REF!</definedName>
    <definedName name="сушка800">#REF!</definedName>
  </definedNames>
  <calcPr calcId="145621"/>
</workbook>
</file>

<file path=xl/calcChain.xml><?xml version="1.0" encoding="utf-8"?>
<calcChain xmlns="http://schemas.openxmlformats.org/spreadsheetml/2006/main">
  <c r="A8" i="9" l="1"/>
  <c r="I2" i="9" l="1"/>
  <c r="A5" i="8"/>
  <c r="B42" i="9" l="1"/>
</calcChain>
</file>

<file path=xl/sharedStrings.xml><?xml version="1.0" encoding="utf-8"?>
<sst xmlns="http://schemas.openxmlformats.org/spreadsheetml/2006/main" count="109" uniqueCount="98">
  <si>
    <t>п р и л о ж е н и е  № 1</t>
  </si>
  <si>
    <t xml:space="preserve">           корпус ЛДСП:</t>
  </si>
  <si>
    <t>Э    С    К    И    З</t>
  </si>
  <si>
    <t xml:space="preserve">                    фасады:</t>
  </si>
  <si>
    <t xml:space="preserve">к договору № </t>
  </si>
  <si>
    <t xml:space="preserve">              кромка ПВХ:</t>
  </si>
  <si>
    <t xml:space="preserve">  текстура (пластик):</t>
  </si>
  <si>
    <t xml:space="preserve">                  рамка:</t>
  </si>
  <si>
    <t xml:space="preserve">                 Стекло:</t>
  </si>
  <si>
    <t xml:space="preserve">               Рисунок:</t>
  </si>
  <si>
    <t xml:space="preserve">        Столешница:</t>
  </si>
  <si>
    <t>Стеновая панель:</t>
  </si>
  <si>
    <t xml:space="preserve">    Барная стойка:</t>
  </si>
  <si>
    <t xml:space="preserve">                   Ручки:</t>
  </si>
  <si>
    <t xml:space="preserve">                Цоколь:</t>
  </si>
  <si>
    <t>Срок изготовления заказа</t>
  </si>
  <si>
    <t>Стоимость заказа:</t>
  </si>
  <si>
    <t>Сумма  предоплаты:</t>
  </si>
  <si>
    <t>Общий вид, габаритные размеры,  расположение элеменов мебели , цвета  артикулы материалов и фурнитуры  указаны в соответствии с требованиями заказчика</t>
  </si>
  <si>
    <t>Заказчик</t>
  </si>
  <si>
    <t>подпись</t>
  </si>
  <si>
    <t xml:space="preserve">Дизайнер     </t>
  </si>
  <si>
    <t>Договор купли-продажи №</t>
  </si>
  <si>
    <t>г. Омск</t>
  </si>
  <si>
    <t xml:space="preserve">Предприниматель   Шайтанов А.В.,именуемый в дальнейшем "Продавец",действующий на основании свидетельства ИП за №304550428900023,с одной стороны,и Гражданин РФ   </t>
  </si>
  <si>
    <t>именуемый в дальнейшем "Покупатель", с другой стороны, заключили настоящий договор о нижеследующем:</t>
  </si>
  <si>
    <t>1. Предмет договора</t>
  </si>
  <si>
    <t>1.1.</t>
  </si>
  <si>
    <r>
      <t xml:space="preserve">Продавец продает, Покупатель </t>
    </r>
    <r>
      <rPr>
        <b/>
        <sz val="10"/>
        <rFont val="Arial Cyr"/>
        <charset val="204"/>
      </rPr>
      <t>покупает по образцам</t>
    </r>
    <r>
      <rPr>
        <sz val="10"/>
        <rFont val="Arial Cyr"/>
        <charset val="204"/>
      </rPr>
      <t xml:space="preserve"> Товар в виде кухонного гарнитура согласно спецификации (приложение к договору), являющейся неотъемлемой частью договора, о чем Покупатель предупрежден и с чем согласен.</t>
    </r>
  </si>
  <si>
    <t>1.2.</t>
  </si>
  <si>
    <t>Заявка на приобретение товара подается Покупателем в соответствии с образцами товаров или их описаниями, содержащимися в каталогах, проспектах, буклетах, представленными в фотографиях и других информационных материалах, а также в рекламных объявлениях о продаже товара и прайс-листах.</t>
  </si>
  <si>
    <t>1.3.</t>
  </si>
  <si>
    <t>На основании заявки, прайс-листа и образцов материалов составляется Заказ Покупателя, где указываются наименование товара, количество единиц, цена каждой единицы товара, цвет и материал для изготовления товара, общая стоимость Заказа.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</si>
  <si>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</si>
  <si>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</si>
  <si>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Товар, являющийся предметом настоящего договора, в момент заключения настоящего Договора, у Покупателя отсутствует и будет изготовлен и поставлен Продавцу его контрагентами, в соответствии с согласованными с Покупателем техническими параметрами (макет и размеры гарнитура, спецификация), о чем Покупатель предупрежен и с чем согласен.</t>
  </si>
  <si>
    <t>2. Качество и комплектность</t>
  </si>
  <si>
    <t>2.1.</t>
  </si>
  <si>
    <t>Продавец по заявке Покупателя осуществляет комплектование Заказа товара надлежащего количества, комплектности и качества, соответствующего требованиям ГОСТ 16371-93.</t>
  </si>
  <si>
    <t>2.2.</t>
  </si>
  <si>
    <t>Гарантийный срок на кухонный гарнитур: 24  месяца  со дня покупки. На   встраиваиваемую технику,  и т.д. распространяется гарантийный срок, указанный производителем.На регулировку петель гарантия не распространяется.</t>
  </si>
  <si>
    <t>2.3.</t>
  </si>
  <si>
    <t>Товар передается вместе с сопутствующими документами ( инструкция по эксплуатации).</t>
  </si>
  <si>
    <t>3. Расчеты по договору</t>
  </si>
  <si>
    <t>3.1.</t>
  </si>
  <si>
    <t>Расчет между Покупателем и Продавцом производится в российских рублях, в соответствии со стоимостью товара, указанной на первом листе настоящего договора.</t>
  </si>
  <si>
    <t>3.2.</t>
  </si>
  <si>
    <t>Товар поставляется на следующих условиях оплаты: предварительная оплата товара составляет 50% от общей стоимости, что составляет</t>
  </si>
  <si>
    <t>Окончательный расчет в сумме</t>
  </si>
  <si>
    <t>Цена договора составляет:</t>
  </si>
  <si>
    <t>4. Сроки и порядок поставки товара</t>
  </si>
  <si>
    <t>4.1.</t>
  </si>
  <si>
    <t xml:space="preserve"> Срок поставки товара 60 календарных дней со дня внесения Покупателем предоплаты по настоящему договору.</t>
  </si>
  <si>
    <t>4.2.</t>
  </si>
  <si>
    <t xml:space="preserve">В случае отгрузки товара ненадлежащего качества, комплектности, недопоставки товара, Покупатель извещает об этом Продавца до подписания Акта выполненных работ. Продавец обязан устранить их в срок не позднее 45 дней со дня подписания сторонами по настоящему договору Акта о наличии указанных недостатков, о чем Покупатель предупрежден и с чем согласен. </t>
  </si>
  <si>
    <t>4.3.</t>
  </si>
  <si>
    <t xml:space="preserve">Право собственности за товар переходит от Продавца к Покупателю с момента передачи ему Товара. </t>
  </si>
  <si>
    <t>4.4.</t>
  </si>
  <si>
    <t>5. Ответственность сторон</t>
  </si>
  <si>
    <t>5.1.</t>
  </si>
  <si>
    <t>При поставке приобретенного товара Продавец не несет ответственности за обстоятельства, не влияющие на качество кухонного гарнитура (неровные стены и полы, изменение размеров помещения после подписания договора).</t>
  </si>
  <si>
    <t>6. Дополнительные условия</t>
  </si>
  <si>
    <t>6.1.</t>
  </si>
  <si>
    <r>
      <t xml:space="preserve">При  необоснованном    отказе  Покупателя от товара, возврат   денежных  средств    Покупателю производится  в  течение  2 месяцев  с  момента  отказа за вычетом    штрафа в размере50% от общей стоимости заказа. </t>
    </r>
    <r>
      <rPr>
        <b/>
        <i/>
        <sz val="10"/>
        <rFont val="Arial Cyr"/>
        <charset val="204"/>
      </rPr>
      <t>Неоплата оставшейся суммы стоимости товара в течение 30 календарных дней считается необоснованным отказом.</t>
    </r>
    <r>
      <rPr>
        <sz val="10"/>
        <rFont val="Arial Cyr"/>
        <charset val="204"/>
      </rPr>
      <t xml:space="preserve">
</t>
    </r>
  </si>
  <si>
    <t>7. Заключительные положения</t>
  </si>
  <si>
    <t>7.1.</t>
  </si>
  <si>
    <r>
      <t xml:space="preserve">Договор вступает в законную силу в момент подписания его обеими сторонами и действует до полного исполнения сторонами своих обязательств. </t>
    </r>
    <r>
      <rPr>
        <b/>
        <i/>
        <sz val="10"/>
        <rFont val="Arial Cyr"/>
        <charset val="204"/>
      </rPr>
      <t>Внесение каких-либо изменений в утвержденный и подписанный проект договора принимается не позднее 2-х календарных дней с момента подписания договора. Далее внесение каких-либо изменений в заказ невозможно.</t>
    </r>
  </si>
  <si>
    <t>7.2.</t>
  </si>
  <si>
    <t>Изменения, дополнения по настоящему Договору и его досрочное расторжение производятся по согласованию сторон, оформляются письменно и подписываются обеими сторонами.</t>
  </si>
  <si>
    <t>7.3.</t>
  </si>
  <si>
    <t>Настоящий Договор составлен в 2-х экземплярах по одному каждой из сторон. Оба экземпляра имеют равную юридическую силу.</t>
  </si>
  <si>
    <t>7.4.</t>
  </si>
  <si>
    <t>Все споры и разногласия, которые могут возникнуть из настоящего Договора или в связи с ним, будут по возможности разрешаться путем переговоров между сторонами. В случае если стороны не придут к согласию,  дело подлежит рассмотрению в судебном порядке.</t>
  </si>
  <si>
    <t>Адреса и реквизиты сторон</t>
  </si>
  <si>
    <t>Продавец</t>
  </si>
  <si>
    <t>Покупатель</t>
  </si>
  <si>
    <t>Предприниматель Шайтанов Андрей Владимирович</t>
  </si>
  <si>
    <t>Адрес:</t>
  </si>
  <si>
    <t>Паспорт:</t>
  </si>
  <si>
    <t>выдан:</t>
  </si>
  <si>
    <t>Шайтанов А.В.</t>
  </si>
  <si>
    <t>Подпись</t>
  </si>
  <si>
    <t>БЕЛЫЙ</t>
  </si>
  <si>
    <t>нет</t>
  </si>
  <si>
    <t>ВИТРАЖ</t>
  </si>
  <si>
    <t>RH219J.096BA36 Ручка мебельная 219, м.ц.96мм, керамика + античная бронза</t>
  </si>
  <si>
    <t>ФРАНЧЕСКА</t>
  </si>
  <si>
    <t>Иванов Иван Иванович</t>
  </si>
  <si>
    <t>Телефон:</t>
  </si>
  <si>
    <t>________________________</t>
  </si>
  <si>
    <t>001520ША</t>
  </si>
  <si>
    <t xml:space="preserve">ОГРН </t>
  </si>
  <si>
    <t xml:space="preserve">ИНН </t>
  </si>
  <si>
    <t xml:space="preserve">Паспорт: </t>
  </si>
  <si>
    <t>выдан УВД  г. Омска</t>
  </si>
  <si>
    <t>корсчет №3</t>
  </si>
  <si>
    <t>14 Октября</t>
  </si>
  <si>
    <r>
      <t xml:space="preserve">Доставка и сборка мебели производится при условии 100%-й оплаты товара, в течение 7 дней со дня готовности товара к передаче. В случае отказа от сборки в назначенный срок, дата сборки определяется салоном. Доставка до подъезда </t>
    </r>
    <r>
      <rPr>
        <b/>
        <sz val="10"/>
        <rFont val="Arial Cyr"/>
        <charset val="204"/>
      </rPr>
      <t>в черте города</t>
    </r>
    <r>
      <rPr>
        <sz val="10"/>
        <rFont val="Arial Cyr"/>
        <charset val="204"/>
      </rPr>
      <t xml:space="preserve"> осуществляется бесплатно.</t>
    </r>
    <r>
      <rPr>
        <b/>
        <i/>
        <u/>
        <sz val="12"/>
        <rFont val="Arial Cyr"/>
        <charset val="204"/>
      </rPr>
      <t>Подъем мебели платный 800 руб.</t>
    </r>
    <r>
      <rPr>
        <i/>
        <u/>
        <sz val="12"/>
        <rFont val="Arial Cyr"/>
        <charset val="204"/>
      </rPr>
      <t xml:space="preserve"> В случае невозможности подьема длинномеров(столешницы) ,стоимость подьема оговаривается дополнительно или производится распил.После отгрузки,мебели с фабрики  хранение бесплатно в течении 7 дней. Дальнейшее хранение 1800 руб. в месяц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</si>
</sst>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\ mmmm\,\ yyyy"/>
    <numFmt numFmtId="166" formatCode="#,##0.00[$р.-419]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i/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color indexed="10"/>
      <name val="Arial Cyr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b/>
      <i/>
      <u/>
      <sz val="12"/>
      <name val="Arial Cyr"/>
      <charset val="204"/>
    </font>
    <font>
      <i/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/>
    <xf numFmtId="0" fontId="0" fillId="0" borderId="8" xfId="0" applyBorder="1"/>
    <xf numFmtId="0" fontId="4" fillId="0" borderId="7" xfId="0" applyFont="1" applyBorder="1" applyAlignme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8" fillId="0" borderId="7" xfId="0" applyFont="1" applyBorder="1" applyAlignment="1"/>
    <xf numFmtId="0" fontId="3" fillId="0" borderId="7" xfId="0" applyFont="1" applyBorder="1" applyAlignment="1"/>
    <xf numFmtId="0" fontId="0" fillId="0" borderId="7" xfId="0" applyBorder="1" applyAlignment="1"/>
    <xf numFmtId="0" fontId="1" fillId="0" borderId="7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/>
    <xf numFmtId="0" fontId="13" fillId="0" borderId="5" xfId="0" applyFont="1" applyBorder="1" applyAlignment="1"/>
    <xf numFmtId="0" fontId="13" fillId="0" borderId="6" xfId="0" applyFont="1" applyBorder="1"/>
    <xf numFmtId="0" fontId="13" fillId="0" borderId="0" xfId="0" applyFont="1" applyBorder="1"/>
    <xf numFmtId="0" fontId="13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5" xfId="0" applyFont="1" applyBorder="1"/>
    <xf numFmtId="0" fontId="8" fillId="0" borderId="0" xfId="0" applyFont="1" applyBorder="1" applyAlignment="1"/>
    <xf numFmtId="0" fontId="8" fillId="0" borderId="18" xfId="0" applyFont="1" applyBorder="1" applyAlignment="1"/>
    <xf numFmtId="0" fontId="1" fillId="0" borderId="14" xfId="0" applyFont="1" applyBorder="1"/>
    <xf numFmtId="0" fontId="1" fillId="0" borderId="1" xfId="0" applyFont="1" applyBorder="1"/>
    <xf numFmtId="0" fontId="1" fillId="0" borderId="10" xfId="0" applyFont="1" applyBorder="1"/>
    <xf numFmtId="0" fontId="14" fillId="0" borderId="0" xfId="0" applyFont="1" applyAlignment="1"/>
    <xf numFmtId="0" fontId="15" fillId="0" borderId="0" xfId="0" applyFont="1" applyAlignment="1">
      <alignment horizontal="center" vertical="top"/>
    </xf>
    <xf numFmtId="14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17" fillId="0" borderId="0" xfId="0" applyFont="1" applyBorder="1"/>
    <xf numFmtId="0" fontId="0" fillId="0" borderId="0" xfId="0" applyAlignment="1"/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16" fontId="0" fillId="0" borderId="0" xfId="0" applyNumberFormat="1" applyAlignment="1">
      <alignment horizontal="center" vertical="top"/>
    </xf>
    <xf numFmtId="0" fontId="15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justify" vertical="top"/>
    </xf>
    <xf numFmtId="0" fontId="0" fillId="0" borderId="0" xfId="0" applyAlignment="1">
      <alignment horizontal="left"/>
    </xf>
    <xf numFmtId="0" fontId="11" fillId="0" borderId="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166" fontId="14" fillId="0" borderId="0" xfId="0" applyNumberFormat="1" applyFont="1" applyAlignment="1">
      <alignment horizont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justify" vertical="distributed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40</xdr:row>
      <xdr:rowOff>38099</xdr:rowOff>
    </xdr:from>
    <xdr:ext cx="5200649" cy="374141"/>
    <xdr:sp macro="" textlink="">
      <xdr:nvSpPr>
        <xdr:cNvPr id="5" name="TextBox 4"/>
        <xdr:cNvSpPr txBox="1"/>
      </xdr:nvSpPr>
      <xdr:spPr>
        <a:xfrm>
          <a:off x="2590800" y="7086599"/>
          <a:ext cx="52006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800" b="1" i="1" u="sng"/>
            <a:t>Инструкция по эксплуатации прилагается.</a:t>
          </a:r>
        </a:p>
      </xdr:txBody>
    </xdr:sp>
    <xdr:clientData/>
  </xdr:oneCellAnchor>
  <xdr:oneCellAnchor>
    <xdr:from>
      <xdr:col>4</xdr:col>
      <xdr:colOff>133350</xdr:colOff>
      <xdr:row>38</xdr:row>
      <xdr:rowOff>66675</xdr:rowOff>
    </xdr:from>
    <xdr:ext cx="5143500" cy="374141"/>
    <xdr:sp macro="" textlink="">
      <xdr:nvSpPr>
        <xdr:cNvPr id="6" name="TextBox 5"/>
        <xdr:cNvSpPr txBox="1"/>
      </xdr:nvSpPr>
      <xdr:spPr>
        <a:xfrm>
          <a:off x="2571750" y="6791325"/>
          <a:ext cx="51435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800" b="1" i="1" u="sng"/>
            <a:t>В процессе ремонта размеры будут сохранены.</a:t>
          </a:r>
        </a:p>
      </xdr:txBody>
    </xdr:sp>
    <xdr:clientData/>
  </xdr:oneCellAnchor>
  <xdr:oneCellAnchor>
    <xdr:from>
      <xdr:col>4</xdr:col>
      <xdr:colOff>361950</xdr:colOff>
      <xdr:row>42</xdr:row>
      <xdr:rowOff>85724</xdr:rowOff>
    </xdr:from>
    <xdr:ext cx="3105150" cy="436786"/>
    <xdr:sp macro="" textlink="">
      <xdr:nvSpPr>
        <xdr:cNvPr id="7" name="TextBox 6"/>
        <xdr:cNvSpPr txBox="1"/>
      </xdr:nvSpPr>
      <xdr:spPr>
        <a:xfrm>
          <a:off x="2800350" y="7458074"/>
          <a:ext cx="31051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 b="1" i="1" u="sng"/>
            <a:t>ГРУЗЧИКИ 800 руб:</a:t>
          </a:r>
        </a:p>
        <a:p>
          <a:r>
            <a:rPr lang="ru-RU" sz="1100" b="1" i="1" u="sng"/>
            <a:t>ГОФРА:</a:t>
          </a:r>
        </a:p>
      </xdr:txBody>
    </xdr:sp>
    <xdr:clientData/>
  </xdr:oneCellAnchor>
  <xdr:twoCellAnchor editAs="oneCell">
    <xdr:from>
      <xdr:col>4</xdr:col>
      <xdr:colOff>523874</xdr:colOff>
      <xdr:row>13</xdr:row>
      <xdr:rowOff>104776</xdr:rowOff>
    </xdr:from>
    <xdr:to>
      <xdr:col>14</xdr:col>
      <xdr:colOff>356519</xdr:colOff>
      <xdr:row>36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4" y="2543176"/>
          <a:ext cx="5928645" cy="3914774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22</xdr:row>
      <xdr:rowOff>161925</xdr:rowOff>
    </xdr:from>
    <xdr:to>
      <xdr:col>14</xdr:col>
      <xdr:colOff>419100</xdr:colOff>
      <xdr:row>24</xdr:row>
      <xdr:rowOff>152400</xdr:rowOff>
    </xdr:to>
    <xdr:cxnSp macro="">
      <xdr:nvCxnSpPr>
        <xdr:cNvPr id="4" name="Прямая со стрелкой 3"/>
        <xdr:cNvCxnSpPr/>
      </xdr:nvCxnSpPr>
      <xdr:spPr bwMode="auto">
        <a:xfrm>
          <a:off x="6334125" y="4257675"/>
          <a:ext cx="2619375" cy="3524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12</xdr:col>
      <xdr:colOff>90818</xdr:colOff>
      <xdr:row>22</xdr:row>
      <xdr:rowOff>22499</xdr:rowOff>
    </xdr:from>
    <xdr:ext cx="1082795" cy="315383"/>
    <xdr:sp macro="" textlink="">
      <xdr:nvSpPr>
        <xdr:cNvPr id="8" name="TextBox 7"/>
        <xdr:cNvSpPr txBox="1"/>
      </xdr:nvSpPr>
      <xdr:spPr>
        <a:xfrm rot="458138">
          <a:off x="7406018" y="4118249"/>
          <a:ext cx="1082795" cy="3153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/>
            <a:t>3650 мм</a:t>
          </a:r>
        </a:p>
      </xdr:txBody>
    </xdr:sp>
    <xdr:clientData/>
  </xdr:oneCellAnchor>
  <xdr:twoCellAnchor>
    <xdr:from>
      <xdr:col>5</xdr:col>
      <xdr:colOff>161925</xdr:colOff>
      <xdr:row>23</xdr:row>
      <xdr:rowOff>19050</xdr:rowOff>
    </xdr:from>
    <xdr:to>
      <xdr:col>10</xdr:col>
      <xdr:colOff>247650</xdr:colOff>
      <xdr:row>24</xdr:row>
      <xdr:rowOff>19050</xdr:rowOff>
    </xdr:to>
    <xdr:cxnSp macro="">
      <xdr:nvCxnSpPr>
        <xdr:cNvPr id="10" name="Прямая со стрелкой 9"/>
        <xdr:cNvCxnSpPr/>
      </xdr:nvCxnSpPr>
      <xdr:spPr bwMode="auto">
        <a:xfrm flipH="1">
          <a:off x="3209925" y="4295775"/>
          <a:ext cx="3133725" cy="1809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36352</xdr:colOff>
      <xdr:row>21</xdr:row>
      <xdr:rowOff>176857</xdr:rowOff>
    </xdr:from>
    <xdr:ext cx="1100563" cy="280205"/>
    <xdr:sp macro="" textlink="">
      <xdr:nvSpPr>
        <xdr:cNvPr id="11" name="TextBox 10"/>
        <xdr:cNvSpPr txBox="1"/>
      </xdr:nvSpPr>
      <xdr:spPr>
        <a:xfrm rot="21372458">
          <a:off x="4913152" y="4091632"/>
          <a:ext cx="11005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200" b="1" i="1"/>
            <a:t>3900 мм</a:t>
          </a:r>
        </a:p>
      </xdr:txBody>
    </xdr:sp>
    <xdr:clientData/>
  </xdr:oneCellAnchor>
  <xdr:twoCellAnchor>
    <xdr:from>
      <xdr:col>6</xdr:col>
      <xdr:colOff>314325</xdr:colOff>
      <xdr:row>14</xdr:row>
      <xdr:rowOff>123825</xdr:rowOff>
    </xdr:from>
    <xdr:to>
      <xdr:col>7</xdr:col>
      <xdr:colOff>447675</xdr:colOff>
      <xdr:row>18</xdr:row>
      <xdr:rowOff>38100</xdr:rowOff>
    </xdr:to>
    <xdr:cxnSp macro="">
      <xdr:nvCxnSpPr>
        <xdr:cNvPr id="9" name="Прямая со стрелкой 8"/>
        <xdr:cNvCxnSpPr/>
      </xdr:nvCxnSpPr>
      <xdr:spPr bwMode="auto">
        <a:xfrm flipH="1">
          <a:off x="3971925" y="2752725"/>
          <a:ext cx="742950" cy="6572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447675</xdr:colOff>
      <xdr:row>14</xdr:row>
      <xdr:rowOff>133350</xdr:rowOff>
    </xdr:from>
    <xdr:to>
      <xdr:col>9</xdr:col>
      <xdr:colOff>276225</xdr:colOff>
      <xdr:row>19</xdr:row>
      <xdr:rowOff>0</xdr:rowOff>
    </xdr:to>
    <xdr:cxnSp macro="">
      <xdr:nvCxnSpPr>
        <xdr:cNvPr id="13" name="Прямая со стрелкой 12"/>
        <xdr:cNvCxnSpPr/>
      </xdr:nvCxnSpPr>
      <xdr:spPr bwMode="auto">
        <a:xfrm>
          <a:off x="4714875" y="2762250"/>
          <a:ext cx="1047750" cy="7905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6</xdr:col>
      <xdr:colOff>257175</xdr:colOff>
      <xdr:row>13</xdr:row>
      <xdr:rowOff>38100</xdr:rowOff>
    </xdr:from>
    <xdr:ext cx="2095500" cy="311496"/>
    <xdr:sp macro="" textlink="">
      <xdr:nvSpPr>
        <xdr:cNvPr id="14" name="TextBox 13"/>
        <xdr:cNvSpPr txBox="1"/>
      </xdr:nvSpPr>
      <xdr:spPr>
        <a:xfrm>
          <a:off x="3914775" y="2476500"/>
          <a:ext cx="20955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rgbClr val="FF0000"/>
              </a:solidFill>
            </a:rPr>
            <a:t>полки стекло!!!</a:t>
          </a:r>
        </a:p>
      </xdr:txBody>
    </xdr:sp>
    <xdr:clientData/>
  </xdr:oneCellAnchor>
  <xdr:twoCellAnchor>
    <xdr:from>
      <xdr:col>7</xdr:col>
      <xdr:colOff>209550</xdr:colOff>
      <xdr:row>14</xdr:row>
      <xdr:rowOff>152400</xdr:rowOff>
    </xdr:from>
    <xdr:to>
      <xdr:col>7</xdr:col>
      <xdr:colOff>438150</xdr:colOff>
      <xdr:row>18</xdr:row>
      <xdr:rowOff>38100</xdr:rowOff>
    </xdr:to>
    <xdr:cxnSp macro="">
      <xdr:nvCxnSpPr>
        <xdr:cNvPr id="16" name="Прямая со стрелкой 15"/>
        <xdr:cNvCxnSpPr/>
      </xdr:nvCxnSpPr>
      <xdr:spPr bwMode="auto">
        <a:xfrm flipH="1">
          <a:off x="4476750" y="2781300"/>
          <a:ext cx="228600" cy="6286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466725</xdr:colOff>
      <xdr:row>14</xdr:row>
      <xdr:rowOff>161925</xdr:rowOff>
    </xdr:from>
    <xdr:to>
      <xdr:col>9</xdr:col>
      <xdr:colOff>38100</xdr:colOff>
      <xdr:row>19</xdr:row>
      <xdr:rowOff>152400</xdr:rowOff>
    </xdr:to>
    <xdr:cxnSp macro="">
      <xdr:nvCxnSpPr>
        <xdr:cNvPr id="18" name="Прямая со стрелкой 17"/>
        <xdr:cNvCxnSpPr/>
      </xdr:nvCxnSpPr>
      <xdr:spPr bwMode="auto">
        <a:xfrm>
          <a:off x="4733925" y="2790825"/>
          <a:ext cx="790575" cy="9144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95</xdr:row>
      <xdr:rowOff>142875</xdr:rowOff>
    </xdr:from>
    <xdr:to>
      <xdr:col>9</xdr:col>
      <xdr:colOff>990600</xdr:colOff>
      <xdr:row>95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95</xdr:row>
      <xdr:rowOff>142875</xdr:rowOff>
    </xdr:from>
    <xdr:to>
      <xdr:col>9</xdr:col>
      <xdr:colOff>990600</xdr:colOff>
      <xdr:row>95</xdr:row>
      <xdr:rowOff>142875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95</xdr:row>
      <xdr:rowOff>142875</xdr:rowOff>
    </xdr:from>
    <xdr:to>
      <xdr:col>9</xdr:col>
      <xdr:colOff>1000125</xdr:colOff>
      <xdr:row>95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95</xdr:row>
      <xdr:rowOff>133350</xdr:rowOff>
    </xdr:from>
    <xdr:to>
      <xdr:col>3</xdr:col>
      <xdr:colOff>1352550</xdr:colOff>
      <xdr:row>95</xdr:row>
      <xdr:rowOff>133350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62075" y="196977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95</xdr:row>
      <xdr:rowOff>142875</xdr:rowOff>
    </xdr:from>
    <xdr:to>
      <xdr:col>9</xdr:col>
      <xdr:colOff>990600</xdr:colOff>
      <xdr:row>95</xdr:row>
      <xdr:rowOff>142875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95</xdr:row>
      <xdr:rowOff>142875</xdr:rowOff>
    </xdr:from>
    <xdr:to>
      <xdr:col>9</xdr:col>
      <xdr:colOff>990600</xdr:colOff>
      <xdr:row>95</xdr:row>
      <xdr:rowOff>142875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95</xdr:row>
      <xdr:rowOff>142875</xdr:rowOff>
    </xdr:from>
    <xdr:to>
      <xdr:col>9</xdr:col>
      <xdr:colOff>1000125</xdr:colOff>
      <xdr:row>95</xdr:row>
      <xdr:rowOff>142875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3705225" y="197072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95</xdr:row>
      <xdr:rowOff>133350</xdr:rowOff>
    </xdr:from>
    <xdr:to>
      <xdr:col>3</xdr:col>
      <xdr:colOff>1352550</xdr:colOff>
      <xdr:row>95</xdr:row>
      <xdr:rowOff>133350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62075" y="196977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1" workbookViewId="0">
      <selection activeCell="S2" sqref="S2"/>
    </sheetView>
  </sheetViews>
  <sheetFormatPr defaultRowHeight="12.75" x14ac:dyDescent="0.2"/>
  <sheetData>
    <row r="1" spans="1:12" x14ac:dyDescent="0.2">
      <c r="A1" s="49" t="s">
        <v>0</v>
      </c>
      <c r="B1" s="50"/>
      <c r="C1" s="50"/>
      <c r="D1" s="51"/>
      <c r="E1" s="3" t="s">
        <v>1</v>
      </c>
      <c r="F1" s="3"/>
      <c r="G1" s="52" t="s">
        <v>82</v>
      </c>
      <c r="H1" s="52"/>
      <c r="I1" s="52"/>
      <c r="J1" s="52"/>
      <c r="K1" s="4"/>
      <c r="L1" s="4"/>
    </row>
    <row r="2" spans="1:12" ht="15.75" x14ac:dyDescent="0.25">
      <c r="A2" s="53" t="s">
        <v>2</v>
      </c>
      <c r="B2" s="54"/>
      <c r="C2" s="54"/>
      <c r="D2" s="55"/>
      <c r="E2" s="5" t="s">
        <v>3</v>
      </c>
      <c r="F2" s="5"/>
      <c r="G2" s="56" t="s">
        <v>86</v>
      </c>
      <c r="H2" s="56"/>
      <c r="I2" s="56"/>
      <c r="J2" s="56"/>
      <c r="K2" s="56"/>
      <c r="L2" s="56"/>
    </row>
    <row r="3" spans="1:12" ht="15.75" x14ac:dyDescent="0.25">
      <c r="A3" s="6" t="s">
        <v>4</v>
      </c>
      <c r="B3" s="7"/>
      <c r="C3" s="7" t="s">
        <v>90</v>
      </c>
      <c r="D3" s="8"/>
      <c r="E3" s="5" t="s">
        <v>5</v>
      </c>
      <c r="F3" s="9"/>
      <c r="G3" s="48" t="s">
        <v>83</v>
      </c>
      <c r="H3" s="48"/>
      <c r="I3" s="48"/>
      <c r="J3" s="48"/>
      <c r="K3" s="1"/>
      <c r="L3" s="1"/>
    </row>
    <row r="4" spans="1:12" ht="15.75" x14ac:dyDescent="0.25">
      <c r="A4" s="45"/>
      <c r="B4" s="46"/>
      <c r="C4" s="46"/>
      <c r="D4" s="47"/>
      <c r="E4" s="5" t="s">
        <v>6</v>
      </c>
      <c r="F4" s="5"/>
      <c r="G4" s="48" t="s">
        <v>83</v>
      </c>
      <c r="H4" s="48"/>
      <c r="I4" s="48"/>
      <c r="J4" s="48"/>
      <c r="K4" s="1"/>
      <c r="L4" s="1"/>
    </row>
    <row r="5" spans="1:12" ht="15.75" x14ac:dyDescent="0.25">
      <c r="A5" s="57">
        <f ca="1">TODAY()</f>
        <v>41865</v>
      </c>
      <c r="B5" s="58"/>
      <c r="C5" s="58"/>
      <c r="D5" s="59"/>
      <c r="E5" s="10" t="s">
        <v>7</v>
      </c>
      <c r="F5" s="11"/>
      <c r="G5" s="48" t="s">
        <v>83</v>
      </c>
      <c r="H5" s="48"/>
      <c r="I5" s="48"/>
      <c r="J5" s="48"/>
      <c r="K5" s="1"/>
      <c r="L5" s="1"/>
    </row>
    <row r="6" spans="1:12" ht="15" x14ac:dyDescent="0.2">
      <c r="A6" s="60"/>
      <c r="B6" s="61"/>
      <c r="C6" s="61"/>
      <c r="D6" s="62"/>
      <c r="E6" s="10" t="s">
        <v>8</v>
      </c>
      <c r="F6" s="12"/>
      <c r="G6" s="48" t="s">
        <v>84</v>
      </c>
      <c r="H6" s="48"/>
      <c r="I6" s="48"/>
      <c r="J6" s="48"/>
      <c r="K6" s="1"/>
      <c r="L6" s="1"/>
    </row>
    <row r="7" spans="1:12" ht="15" x14ac:dyDescent="0.2">
      <c r="A7" s="60"/>
      <c r="B7" s="61"/>
      <c r="C7" s="61"/>
      <c r="D7" s="62"/>
      <c r="E7" s="10" t="s">
        <v>9</v>
      </c>
      <c r="F7" s="11"/>
      <c r="G7" s="48" t="s">
        <v>83</v>
      </c>
      <c r="H7" s="48"/>
      <c r="I7" s="48"/>
      <c r="J7" s="48"/>
      <c r="K7" s="1"/>
      <c r="L7" s="1"/>
    </row>
    <row r="8" spans="1:12" ht="15" x14ac:dyDescent="0.2">
      <c r="A8" s="63"/>
      <c r="B8" s="64"/>
      <c r="C8" s="64"/>
      <c r="D8" s="65"/>
      <c r="E8" s="10" t="s">
        <v>10</v>
      </c>
      <c r="F8" s="10"/>
      <c r="G8" s="48" t="s">
        <v>83</v>
      </c>
      <c r="H8" s="48"/>
      <c r="I8" s="48"/>
      <c r="J8" s="48"/>
      <c r="K8" s="1"/>
      <c r="L8" s="1"/>
    </row>
    <row r="9" spans="1:12" ht="15" x14ac:dyDescent="0.2">
      <c r="A9" s="66" t="s">
        <v>87</v>
      </c>
      <c r="B9" s="67"/>
      <c r="C9" s="67"/>
      <c r="D9" s="68"/>
      <c r="E9" s="10" t="s">
        <v>11</v>
      </c>
      <c r="F9" s="11"/>
      <c r="G9" s="69" t="s">
        <v>83</v>
      </c>
      <c r="H9" s="69"/>
      <c r="I9" s="69"/>
      <c r="J9" s="69"/>
      <c r="K9" s="1"/>
      <c r="L9" s="1"/>
    </row>
    <row r="10" spans="1:12" ht="15.75" x14ac:dyDescent="0.25">
      <c r="A10" s="70"/>
      <c r="B10" s="71"/>
      <c r="C10" s="71"/>
      <c r="D10" s="72"/>
      <c r="E10" s="10" t="s">
        <v>12</v>
      </c>
      <c r="F10" s="10"/>
      <c r="G10" s="69" t="s">
        <v>83</v>
      </c>
      <c r="H10" s="69"/>
      <c r="I10" s="69"/>
      <c r="J10" s="69"/>
      <c r="K10" s="1"/>
      <c r="L10" s="1"/>
    </row>
    <row r="11" spans="1:12" x14ac:dyDescent="0.2">
      <c r="A11" s="76" t="s">
        <v>88</v>
      </c>
      <c r="B11" s="77"/>
      <c r="C11" s="77"/>
      <c r="D11" s="78"/>
      <c r="E11" s="10" t="s">
        <v>13</v>
      </c>
      <c r="F11" s="10"/>
      <c r="G11" s="44" t="s">
        <v>85</v>
      </c>
      <c r="H11" s="44"/>
      <c r="I11" s="44"/>
      <c r="J11" s="44"/>
      <c r="K11" s="1"/>
      <c r="L11" s="1"/>
    </row>
    <row r="12" spans="1:12" ht="15" x14ac:dyDescent="0.2">
      <c r="A12" s="79"/>
      <c r="B12" s="80"/>
      <c r="C12" s="80"/>
      <c r="D12" s="81"/>
      <c r="E12" s="10" t="s">
        <v>14</v>
      </c>
      <c r="F12" s="10"/>
      <c r="G12" s="69" t="s">
        <v>82</v>
      </c>
      <c r="H12" s="69"/>
      <c r="I12" s="69"/>
      <c r="J12" s="69"/>
      <c r="K12" s="1"/>
      <c r="L12" s="1"/>
    </row>
    <row r="13" spans="1:12" x14ac:dyDescent="0.2">
      <c r="A13" s="76" t="s">
        <v>77</v>
      </c>
      <c r="B13" s="77"/>
      <c r="C13" s="77"/>
      <c r="D13" s="78"/>
      <c r="E13" s="82"/>
      <c r="F13" s="82"/>
      <c r="G13" s="82"/>
      <c r="H13" s="82"/>
      <c r="I13" s="82"/>
      <c r="J13" s="1"/>
      <c r="K13" s="1"/>
      <c r="L13" s="1"/>
    </row>
    <row r="14" spans="1:12" ht="15" x14ac:dyDescent="0.2">
      <c r="A14" s="83"/>
      <c r="B14" s="84"/>
      <c r="C14" s="84"/>
      <c r="D14" s="85"/>
      <c r="E14" s="1"/>
      <c r="F14" s="1"/>
      <c r="G14" s="1"/>
      <c r="H14" s="1"/>
      <c r="I14" s="1"/>
      <c r="J14" s="1"/>
      <c r="K14" s="1"/>
      <c r="L14" s="1"/>
    </row>
    <row r="15" spans="1:12" ht="15" x14ac:dyDescent="0.2">
      <c r="A15" s="86"/>
      <c r="B15" s="87"/>
      <c r="C15" s="87"/>
      <c r="D15" s="88"/>
      <c r="E15" s="1"/>
      <c r="F15" s="1"/>
      <c r="G15" s="1"/>
      <c r="H15" s="1"/>
      <c r="I15" s="1"/>
      <c r="J15" s="1"/>
      <c r="K15" s="1"/>
      <c r="L15" s="1"/>
    </row>
    <row r="16" spans="1:12" ht="15" x14ac:dyDescent="0.2">
      <c r="A16" s="89"/>
      <c r="B16" s="90"/>
      <c r="C16" s="90"/>
      <c r="D16" s="91"/>
      <c r="E16" s="1"/>
      <c r="F16" s="1"/>
      <c r="G16" s="1"/>
      <c r="H16" s="1"/>
      <c r="I16" s="1"/>
      <c r="J16" s="1"/>
      <c r="K16" s="1"/>
      <c r="L16" s="1"/>
    </row>
    <row r="17" spans="1:12" ht="14.25" x14ac:dyDescent="0.2">
      <c r="A17" s="13" t="s">
        <v>15</v>
      </c>
      <c r="B17" s="14"/>
      <c r="C17" s="14"/>
      <c r="D17" s="15"/>
      <c r="E17" s="1"/>
      <c r="F17" s="1"/>
      <c r="G17" s="1"/>
      <c r="H17" s="1"/>
      <c r="I17" s="1"/>
      <c r="J17" s="1"/>
      <c r="K17" s="1"/>
      <c r="L17" s="1"/>
    </row>
    <row r="18" spans="1:12" ht="14.25" x14ac:dyDescent="0.2">
      <c r="A18" s="92" t="s">
        <v>96</v>
      </c>
      <c r="B18" s="93"/>
      <c r="C18" s="93"/>
      <c r="D18" s="94"/>
      <c r="E18" s="1"/>
      <c r="F18" s="1"/>
      <c r="G18" s="1"/>
      <c r="H18" s="1"/>
      <c r="I18" s="1"/>
      <c r="J18" s="1"/>
      <c r="K18" s="1"/>
      <c r="L18" s="1"/>
    </row>
    <row r="19" spans="1:12" ht="14.25" x14ac:dyDescent="0.2">
      <c r="A19" s="13"/>
      <c r="B19" s="14"/>
      <c r="C19" s="14"/>
      <c r="D19" s="15"/>
      <c r="E19" s="1"/>
      <c r="F19" s="1"/>
      <c r="G19" s="1"/>
      <c r="H19" s="1"/>
      <c r="I19" s="1"/>
      <c r="J19" s="1"/>
      <c r="K19" s="1"/>
      <c r="L19" s="1"/>
    </row>
    <row r="20" spans="1:12" ht="14.25" x14ac:dyDescent="0.2">
      <c r="A20" s="95" t="s">
        <v>16</v>
      </c>
      <c r="B20" s="96"/>
      <c r="C20" s="96"/>
      <c r="D20" s="97"/>
      <c r="E20" s="1"/>
      <c r="F20" s="1"/>
      <c r="G20" s="1"/>
      <c r="H20" s="1"/>
      <c r="I20" s="1"/>
      <c r="J20" s="1"/>
      <c r="K20" s="1"/>
      <c r="L20" s="1"/>
    </row>
    <row r="21" spans="1:12" ht="14.25" x14ac:dyDescent="0.2">
      <c r="A21" s="73">
        <v>586270</v>
      </c>
      <c r="B21" s="74"/>
      <c r="C21" s="74"/>
      <c r="D21" s="75"/>
      <c r="E21" s="1"/>
      <c r="F21" s="1"/>
      <c r="G21" s="1"/>
      <c r="H21" s="1"/>
      <c r="I21" s="1"/>
      <c r="J21" s="1"/>
      <c r="K21" s="1"/>
      <c r="L21" s="1"/>
    </row>
    <row r="22" spans="1:12" ht="14.25" x14ac:dyDescent="0.2">
      <c r="A22" s="16"/>
      <c r="B22" s="17"/>
      <c r="C22" s="17"/>
      <c r="D22" s="18"/>
      <c r="E22" s="1"/>
      <c r="F22" s="1"/>
      <c r="G22" s="1"/>
      <c r="H22" s="1"/>
      <c r="I22" s="1"/>
      <c r="J22" s="1"/>
      <c r="K22" s="1"/>
      <c r="L22" s="1"/>
    </row>
    <row r="23" spans="1:12" ht="14.25" x14ac:dyDescent="0.2">
      <c r="A23" s="16" t="s">
        <v>17</v>
      </c>
      <c r="B23" s="17"/>
      <c r="C23" s="17"/>
      <c r="D23" s="18"/>
      <c r="E23" s="1"/>
      <c r="F23" s="1"/>
      <c r="G23" s="1"/>
      <c r="H23" s="1"/>
      <c r="I23" s="1"/>
      <c r="J23" s="1"/>
      <c r="K23" s="1"/>
      <c r="L23" s="1"/>
    </row>
    <row r="24" spans="1:12" ht="14.25" x14ac:dyDescent="0.2">
      <c r="A24" s="73">
        <v>300000</v>
      </c>
      <c r="B24" s="74"/>
      <c r="C24" s="74"/>
      <c r="D24" s="75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07" t="s">
        <v>18</v>
      </c>
      <c r="B25" s="108"/>
      <c r="C25" s="108"/>
      <c r="D25" s="109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07"/>
      <c r="B26" s="108"/>
      <c r="C26" s="108"/>
      <c r="D26" s="109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07"/>
      <c r="B27" s="108"/>
      <c r="C27" s="108"/>
      <c r="D27" s="109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07"/>
      <c r="B28" s="108"/>
      <c r="C28" s="108"/>
      <c r="D28" s="109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07"/>
      <c r="B29" s="108"/>
      <c r="C29" s="108"/>
      <c r="D29" s="109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07"/>
      <c r="B30" s="108"/>
      <c r="C30" s="108"/>
      <c r="D30" s="109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07"/>
      <c r="B31" s="108"/>
      <c r="C31" s="108"/>
      <c r="D31" s="109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07"/>
      <c r="B32" s="108"/>
      <c r="C32" s="108"/>
      <c r="D32" s="109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9"/>
      <c r="B33" s="20"/>
      <c r="C33" s="20"/>
      <c r="D33" s="2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10"/>
      <c r="B34" s="111"/>
      <c r="C34" s="111"/>
      <c r="D34" s="112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22"/>
      <c r="B35" s="22"/>
      <c r="C35" s="22"/>
      <c r="D35" s="22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13" t="s">
        <v>19</v>
      </c>
      <c r="B36" s="113"/>
      <c r="C36" s="113"/>
      <c r="D36" s="113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14"/>
      <c r="B37" s="114"/>
      <c r="C37" s="114"/>
      <c r="D37" s="114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98"/>
      <c r="B38" s="98"/>
      <c r="C38" s="98"/>
      <c r="D38" s="98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22"/>
      <c r="B39" s="106" t="s">
        <v>20</v>
      </c>
      <c r="C39" s="106"/>
      <c r="D39" s="22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23" t="s">
        <v>21</v>
      </c>
      <c r="B40" s="98"/>
      <c r="C40" s="98"/>
      <c r="D40" s="99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00"/>
      <c r="B41" s="101"/>
      <c r="C41" s="101"/>
      <c r="D41" s="102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03"/>
      <c r="B42" s="104"/>
      <c r="C42" s="104"/>
      <c r="D42" s="105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9"/>
      <c r="B43" s="106" t="s">
        <v>20</v>
      </c>
      <c r="C43" s="106"/>
      <c r="D43" s="2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9"/>
      <c r="B44" s="20"/>
      <c r="C44" s="20"/>
      <c r="D44" s="2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9"/>
      <c r="B45" s="20"/>
      <c r="C45" s="20"/>
      <c r="D45" s="21"/>
      <c r="E45" s="1"/>
      <c r="F45" s="1"/>
      <c r="G45" s="1"/>
      <c r="H45" s="1"/>
      <c r="I45" s="1"/>
      <c r="J45" s="1"/>
      <c r="K45" s="1"/>
      <c r="L45" s="1"/>
    </row>
    <row r="46" spans="1:12" ht="13.5" thickBot="1" x14ac:dyDescent="0.25">
      <c r="A46" s="24"/>
      <c r="B46" s="25"/>
      <c r="C46" s="25"/>
      <c r="D46" s="26"/>
      <c r="E46" s="2"/>
      <c r="F46" s="2"/>
      <c r="G46" s="2"/>
      <c r="H46" s="2"/>
      <c r="I46" s="2"/>
      <c r="J46" s="2"/>
      <c r="K46" s="2"/>
      <c r="L46" s="2"/>
    </row>
  </sheetData>
  <mergeCells count="39">
    <mergeCell ref="B40:D40"/>
    <mergeCell ref="A41:D42"/>
    <mergeCell ref="B43:C43"/>
    <mergeCell ref="A24:D24"/>
    <mergeCell ref="A25:D32"/>
    <mergeCell ref="A34:D34"/>
    <mergeCell ref="A36:D36"/>
    <mergeCell ref="A37:D38"/>
    <mergeCell ref="B39:C39"/>
    <mergeCell ref="A21:D21"/>
    <mergeCell ref="A11:D11"/>
    <mergeCell ref="A12:D12"/>
    <mergeCell ref="G12:J12"/>
    <mergeCell ref="A13:D13"/>
    <mergeCell ref="E13:I13"/>
    <mergeCell ref="A14:D14"/>
    <mergeCell ref="A15:D15"/>
    <mergeCell ref="A16:D16"/>
    <mergeCell ref="A18:D18"/>
    <mergeCell ref="A20:D20"/>
    <mergeCell ref="A8:D8"/>
    <mergeCell ref="G8:J8"/>
    <mergeCell ref="A9:D9"/>
    <mergeCell ref="G9:J9"/>
    <mergeCell ref="A10:D10"/>
    <mergeCell ref="G10:J10"/>
    <mergeCell ref="A5:D5"/>
    <mergeCell ref="G5:J5"/>
    <mergeCell ref="A6:D6"/>
    <mergeCell ref="G6:J6"/>
    <mergeCell ref="A7:D7"/>
    <mergeCell ref="G7:J7"/>
    <mergeCell ref="A4:D4"/>
    <mergeCell ref="G4:J4"/>
    <mergeCell ref="A1:D1"/>
    <mergeCell ref="G1:J1"/>
    <mergeCell ref="A2:D2"/>
    <mergeCell ref="G2:L2"/>
    <mergeCell ref="G3:J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53" workbookViewId="0">
      <selection activeCell="Q58" sqref="Q58"/>
    </sheetView>
  </sheetViews>
  <sheetFormatPr defaultRowHeight="12.75" x14ac:dyDescent="0.2"/>
  <cols>
    <col min="9" max="9" width="12.28515625" customWidth="1"/>
  </cols>
  <sheetData>
    <row r="1" spans="1:10" x14ac:dyDescent="0.2">
      <c r="A1" s="116" t="s">
        <v>22</v>
      </c>
      <c r="B1" s="116"/>
      <c r="C1" s="116"/>
      <c r="D1" s="116"/>
      <c r="E1" s="116"/>
      <c r="F1" s="116"/>
      <c r="G1" s="27" t="s">
        <v>90</v>
      </c>
      <c r="H1" s="27"/>
      <c r="I1" s="27"/>
      <c r="J1" s="27"/>
    </row>
    <row r="2" spans="1:10" x14ac:dyDescent="0.2">
      <c r="A2" s="28" t="s">
        <v>23</v>
      </c>
      <c r="I2" s="29">
        <f ca="1">TODAY()</f>
        <v>41865</v>
      </c>
      <c r="J2" s="30"/>
    </row>
    <row r="3" spans="1:10" x14ac:dyDescent="0.2">
      <c r="A3" s="31"/>
    </row>
    <row r="4" spans="1:10" x14ac:dyDescent="0.2">
      <c r="A4" s="115" t="s">
        <v>24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x14ac:dyDescent="0.2">
      <c r="A8" s="117" t="str">
        <f>ЭСКИЗ!A9</f>
        <v>Иванов Иван Иванович</v>
      </c>
      <c r="B8" s="117"/>
      <c r="C8" s="117"/>
      <c r="D8" s="117"/>
      <c r="E8" s="117"/>
      <c r="F8" s="117"/>
      <c r="G8" s="117"/>
      <c r="H8" s="117"/>
      <c r="I8" s="117"/>
    </row>
    <row r="9" spans="1:10" x14ac:dyDescent="0.2">
      <c r="A9" s="115" t="s">
        <v>25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x14ac:dyDescent="0.2">
      <c r="A11" s="118" t="s">
        <v>26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x14ac:dyDescent="0.2">
      <c r="A12" s="31" t="s">
        <v>27</v>
      </c>
      <c r="B12" s="115" t="s">
        <v>28</v>
      </c>
      <c r="C12" s="115"/>
      <c r="D12" s="115"/>
      <c r="E12" s="115"/>
      <c r="F12" s="115"/>
      <c r="G12" s="115"/>
      <c r="H12" s="115"/>
      <c r="I12" s="115"/>
      <c r="J12" s="115"/>
    </row>
    <row r="13" spans="1:10" x14ac:dyDescent="0.2">
      <c r="A13" s="31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x14ac:dyDescent="0.2">
      <c r="A14" s="31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x14ac:dyDescent="0.2">
      <c r="A15" s="31" t="s">
        <v>29</v>
      </c>
      <c r="B15" s="115" t="s">
        <v>30</v>
      </c>
      <c r="C15" s="115"/>
      <c r="D15" s="115"/>
      <c r="E15" s="115"/>
      <c r="F15" s="115"/>
      <c r="G15" s="115"/>
      <c r="H15" s="115"/>
      <c r="I15" s="115"/>
      <c r="J15" s="115"/>
    </row>
    <row r="16" spans="1:10" x14ac:dyDescent="0.2">
      <c r="A16" s="31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x14ac:dyDescent="0.2">
      <c r="A17" s="31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">
      <c r="A18" s="31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">
      <c r="A19" s="31" t="s">
        <v>31</v>
      </c>
      <c r="B19" s="115" t="s">
        <v>32</v>
      </c>
      <c r="C19" s="115"/>
      <c r="D19" s="115"/>
      <c r="E19" s="115"/>
      <c r="F19" s="115"/>
      <c r="G19" s="115"/>
      <c r="H19" s="115"/>
      <c r="I19" s="115"/>
      <c r="J19" s="115"/>
    </row>
    <row r="20" spans="1:10" x14ac:dyDescent="0.2">
      <c r="A20" s="31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x14ac:dyDescent="0.2">
      <c r="A21" s="31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x14ac:dyDescent="0.2">
      <c r="A22" s="31"/>
      <c r="B22" s="115" t="s">
        <v>33</v>
      </c>
      <c r="C22" s="115"/>
      <c r="D22" s="115"/>
      <c r="E22" s="115"/>
      <c r="F22" s="115"/>
      <c r="G22" s="115"/>
      <c r="H22" s="115"/>
      <c r="I22" s="115"/>
      <c r="J22" s="115"/>
    </row>
    <row r="23" spans="1:10" x14ac:dyDescent="0.2">
      <c r="A23" s="31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x14ac:dyDescent="0.2">
      <c r="A24" s="31" t="s">
        <v>34</v>
      </c>
      <c r="B24" s="115" t="s">
        <v>35</v>
      </c>
      <c r="C24" s="115"/>
      <c r="D24" s="115"/>
      <c r="E24" s="115"/>
      <c r="F24" s="115"/>
      <c r="G24" s="115"/>
      <c r="H24" s="115"/>
      <c r="I24" s="115"/>
      <c r="J24" s="115"/>
    </row>
    <row r="25" spans="1:10" ht="54" customHeight="1" x14ac:dyDescent="0.2">
      <c r="A25" s="31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">
      <c r="A26" s="118" t="s">
        <v>36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x14ac:dyDescent="0.2">
      <c r="A27" s="31" t="s">
        <v>37</v>
      </c>
      <c r="B27" s="115" t="s">
        <v>38</v>
      </c>
      <c r="C27" s="115"/>
      <c r="D27" s="115"/>
      <c r="E27" s="115"/>
      <c r="F27" s="115"/>
      <c r="G27" s="115"/>
      <c r="H27" s="115"/>
      <c r="I27" s="115"/>
      <c r="J27" s="115"/>
    </row>
    <row r="28" spans="1:10" x14ac:dyDescent="0.2">
      <c r="A28" s="31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47.25" customHeight="1" x14ac:dyDescent="0.2">
      <c r="A29" s="31" t="s">
        <v>39</v>
      </c>
      <c r="B29" s="115" t="s">
        <v>40</v>
      </c>
      <c r="C29" s="115"/>
      <c r="D29" s="115"/>
      <c r="E29" s="115"/>
      <c r="F29" s="115"/>
      <c r="G29" s="115"/>
      <c r="H29" s="115"/>
      <c r="I29" s="115"/>
      <c r="J29" s="115"/>
    </row>
    <row r="30" spans="1:10" x14ac:dyDescent="0.2">
      <c r="A30" s="31" t="s">
        <v>41</v>
      </c>
      <c r="B30" s="115" t="s">
        <v>42</v>
      </c>
      <c r="C30" s="120"/>
      <c r="D30" s="120"/>
      <c r="E30" s="120"/>
      <c r="F30" s="120"/>
      <c r="G30" s="120"/>
      <c r="H30" s="120"/>
      <c r="I30" s="120"/>
      <c r="J30" s="120"/>
    </row>
    <row r="31" spans="1:10" x14ac:dyDescent="0.2">
      <c r="A31" s="31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x14ac:dyDescent="0.2">
      <c r="A32" s="31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18" t="s">
        <v>43</v>
      </c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x14ac:dyDescent="0.2">
      <c r="A34" s="31" t="s">
        <v>44</v>
      </c>
      <c r="B34" s="115" t="s">
        <v>45</v>
      </c>
      <c r="C34" s="115"/>
      <c r="D34" s="115"/>
      <c r="E34" s="115"/>
      <c r="F34" s="115"/>
      <c r="G34" s="115"/>
      <c r="H34" s="115"/>
      <c r="I34" s="115"/>
      <c r="J34" s="115"/>
    </row>
    <row r="35" spans="1:10" x14ac:dyDescent="0.2">
      <c r="A35" s="31"/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x14ac:dyDescent="0.2">
      <c r="A36" s="31" t="s">
        <v>46</v>
      </c>
      <c r="B36" s="121" t="s">
        <v>47</v>
      </c>
      <c r="C36" s="121"/>
      <c r="D36" s="121"/>
      <c r="E36" s="121"/>
      <c r="F36" s="121"/>
      <c r="G36" s="121"/>
      <c r="H36" s="121"/>
      <c r="I36" s="121"/>
      <c r="J36" s="121"/>
    </row>
    <row r="37" spans="1:10" x14ac:dyDescent="0.2">
      <c r="A37" s="3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x14ac:dyDescent="0.2">
      <c r="A38" s="31"/>
      <c r="B38" s="119">
        <v>300000</v>
      </c>
      <c r="C38" s="119"/>
    </row>
    <row r="39" spans="1:10" x14ac:dyDescent="0.2">
      <c r="A39" s="31"/>
      <c r="B39" s="32"/>
    </row>
    <row r="40" spans="1:10" x14ac:dyDescent="0.2">
      <c r="A40" s="31"/>
      <c r="B40" s="122" t="s">
        <v>48</v>
      </c>
      <c r="C40" s="122"/>
      <c r="D40" s="122"/>
      <c r="E40" s="122"/>
      <c r="F40" s="122"/>
      <c r="G40" s="122"/>
      <c r="H40" s="122"/>
      <c r="I40" s="122"/>
      <c r="J40" s="122"/>
    </row>
    <row r="41" spans="1:10" x14ac:dyDescent="0.2">
      <c r="A41" s="31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2">
      <c r="A42" s="31"/>
      <c r="B42" s="123">
        <f>B45-B38</f>
        <v>286270</v>
      </c>
      <c r="C42" s="123"/>
    </row>
    <row r="43" spans="1:10" x14ac:dyDescent="0.2">
      <c r="A43" s="31"/>
      <c r="B43" s="32"/>
    </row>
    <row r="44" spans="1:10" x14ac:dyDescent="0.2">
      <c r="A44" s="31"/>
      <c r="B44" s="115" t="s">
        <v>49</v>
      </c>
      <c r="C44" s="115"/>
      <c r="D44" s="115"/>
      <c r="E44" s="115"/>
      <c r="F44" s="115"/>
      <c r="G44" s="115"/>
      <c r="H44" s="115"/>
      <c r="I44" s="115"/>
      <c r="J44" s="115"/>
    </row>
    <row r="45" spans="1:10" x14ac:dyDescent="0.2">
      <c r="A45" s="31"/>
      <c r="B45" s="119">
        <v>586270</v>
      </c>
      <c r="C45" s="119"/>
    </row>
    <row r="46" spans="1:10" x14ac:dyDescent="0.2">
      <c r="A46" s="31"/>
      <c r="B46" s="32"/>
    </row>
    <row r="47" spans="1:10" x14ac:dyDescent="0.2">
      <c r="A47" s="118" t="s">
        <v>50</v>
      </c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27.75" customHeight="1" x14ac:dyDescent="0.2">
      <c r="A48" s="31" t="s">
        <v>51</v>
      </c>
      <c r="B48" s="124" t="s">
        <v>52</v>
      </c>
      <c r="C48" s="124"/>
      <c r="D48" s="124"/>
      <c r="E48" s="124"/>
      <c r="F48" s="124"/>
      <c r="G48" s="124"/>
      <c r="H48" s="124"/>
      <c r="I48" s="124"/>
      <c r="J48" s="124"/>
    </row>
    <row r="49" spans="1:10" x14ac:dyDescent="0.2">
      <c r="A49" s="31"/>
    </row>
    <row r="50" spans="1:10" x14ac:dyDescent="0.2">
      <c r="A50" s="31"/>
      <c r="B50" s="125"/>
      <c r="C50" s="125"/>
      <c r="D50" s="125"/>
      <c r="E50" s="125"/>
      <c r="F50" s="125"/>
      <c r="G50" s="125"/>
      <c r="H50" s="125"/>
      <c r="I50" s="125"/>
      <c r="J50" s="125"/>
    </row>
    <row r="51" spans="1:10" x14ac:dyDescent="0.2">
      <c r="A51" s="31"/>
    </row>
    <row r="52" spans="1:10" x14ac:dyDescent="0.2">
      <c r="A52" s="31" t="s">
        <v>53</v>
      </c>
      <c r="B52" s="115" t="s">
        <v>54</v>
      </c>
      <c r="C52" s="115"/>
      <c r="D52" s="115"/>
      <c r="E52" s="115"/>
      <c r="F52" s="115"/>
      <c r="G52" s="115"/>
      <c r="H52" s="115"/>
      <c r="I52" s="115"/>
      <c r="J52" s="115"/>
    </row>
    <row r="53" spans="1:10" x14ac:dyDescent="0.2">
      <c r="A53" s="31"/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x14ac:dyDescent="0.2">
      <c r="A54" s="31"/>
      <c r="B54" s="115"/>
      <c r="C54" s="115"/>
      <c r="D54" s="115"/>
      <c r="E54" s="115"/>
      <c r="F54" s="115"/>
      <c r="G54" s="115"/>
      <c r="H54" s="115"/>
      <c r="I54" s="115"/>
      <c r="J54" s="115"/>
    </row>
    <row r="55" spans="1:10" ht="37.5" customHeight="1" x14ac:dyDescent="0.2">
      <c r="A55" s="31"/>
      <c r="B55" s="115"/>
      <c r="C55" s="115"/>
      <c r="D55" s="115"/>
      <c r="E55" s="115"/>
      <c r="F55" s="115"/>
      <c r="G55" s="115"/>
      <c r="H55" s="115"/>
      <c r="I55" s="115"/>
      <c r="J55" s="115"/>
    </row>
    <row r="56" spans="1:10" x14ac:dyDescent="0.2">
      <c r="A56" s="31"/>
    </row>
    <row r="57" spans="1:10" ht="27.75" customHeight="1" x14ac:dyDescent="0.2">
      <c r="A57" s="31" t="s">
        <v>55</v>
      </c>
      <c r="B57" s="115" t="s">
        <v>56</v>
      </c>
      <c r="C57" s="115"/>
      <c r="D57" s="115"/>
      <c r="E57" s="115"/>
      <c r="F57" s="115"/>
      <c r="G57" s="115"/>
      <c r="H57" s="115"/>
      <c r="I57" s="115"/>
      <c r="J57" s="115"/>
    </row>
    <row r="58" spans="1:10" ht="125.25" customHeight="1" x14ac:dyDescent="0.2">
      <c r="A58" s="31" t="s">
        <v>57</v>
      </c>
      <c r="B58" s="115" t="s">
        <v>97</v>
      </c>
      <c r="C58" s="115"/>
      <c r="D58" s="115"/>
      <c r="E58" s="115"/>
      <c r="F58" s="115"/>
      <c r="G58" s="115"/>
      <c r="H58" s="115"/>
      <c r="I58" s="115"/>
      <c r="J58" s="115"/>
    </row>
    <row r="59" spans="1:10" ht="3" customHeight="1" x14ac:dyDescent="0.2">
      <c r="A59" s="31"/>
    </row>
    <row r="60" spans="1:10" hidden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idden="1" x14ac:dyDescent="0.2">
      <c r="A61" s="34"/>
      <c r="B61" s="126"/>
      <c r="C61" s="126"/>
      <c r="D61" s="126"/>
      <c r="E61" s="126"/>
      <c r="F61" s="126"/>
      <c r="G61" s="126"/>
      <c r="H61" s="126"/>
      <c r="I61" s="126"/>
      <c r="J61" s="126"/>
    </row>
    <row r="62" spans="1:10" hidden="1" x14ac:dyDescent="0.2">
      <c r="A62" s="31"/>
      <c r="B62" s="35"/>
      <c r="C62" s="35"/>
      <c r="D62" s="35"/>
      <c r="E62" s="35"/>
      <c r="F62" s="35"/>
      <c r="G62" s="35"/>
      <c r="H62" s="35"/>
      <c r="I62" s="35"/>
      <c r="J62" s="35"/>
    </row>
    <row r="63" spans="1:10" x14ac:dyDescent="0.2">
      <c r="A63" s="118" t="s">
        <v>58</v>
      </c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x14ac:dyDescent="0.2">
      <c r="A64" s="31"/>
      <c r="B64" s="127"/>
      <c r="C64" s="127"/>
      <c r="D64" s="127"/>
      <c r="E64" s="127"/>
      <c r="F64" s="127"/>
      <c r="G64" s="127"/>
      <c r="H64" s="127"/>
      <c r="I64" s="127"/>
      <c r="J64" s="127"/>
    </row>
    <row r="65" spans="1:10" x14ac:dyDescent="0.2">
      <c r="A65" s="31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49.5" customHeight="1" x14ac:dyDescent="0.2">
      <c r="A66" s="31" t="s">
        <v>59</v>
      </c>
      <c r="B66" s="127" t="s">
        <v>60</v>
      </c>
      <c r="C66" s="127"/>
      <c r="D66" s="127"/>
      <c r="E66" s="127"/>
      <c r="F66" s="127"/>
      <c r="G66" s="127"/>
      <c r="H66" s="127"/>
      <c r="I66" s="127"/>
      <c r="J66" s="127"/>
    </row>
    <row r="67" spans="1:10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</row>
    <row r="68" spans="1:10" x14ac:dyDescent="0.2">
      <c r="A68" s="118" t="s">
        <v>61</v>
      </c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x14ac:dyDescent="0.2">
      <c r="A69" s="31"/>
      <c r="B69" s="127"/>
      <c r="C69" s="115"/>
      <c r="D69" s="115"/>
      <c r="E69" s="115"/>
      <c r="F69" s="115"/>
      <c r="G69" s="115"/>
      <c r="H69" s="115"/>
      <c r="I69" s="115"/>
      <c r="J69" s="115"/>
    </row>
    <row r="70" spans="1:10" x14ac:dyDescent="0.2">
      <c r="A70" s="31"/>
      <c r="B70" s="115"/>
      <c r="C70" s="115"/>
      <c r="D70" s="115"/>
      <c r="E70" s="115"/>
      <c r="F70" s="115"/>
      <c r="G70" s="115"/>
      <c r="H70" s="115"/>
      <c r="I70" s="115"/>
      <c r="J70" s="115"/>
    </row>
    <row r="71" spans="1:10" x14ac:dyDescent="0.2">
      <c r="A71" s="31" t="s">
        <v>62</v>
      </c>
      <c r="B71" s="128" t="s">
        <v>63</v>
      </c>
      <c r="C71" s="128"/>
      <c r="D71" s="128"/>
      <c r="E71" s="128"/>
      <c r="F71" s="128"/>
      <c r="G71" s="128"/>
      <c r="H71" s="128"/>
      <c r="I71" s="128"/>
      <c r="J71" s="128"/>
    </row>
    <row r="72" spans="1:10" x14ac:dyDescent="0.2">
      <c r="A72" s="31"/>
      <c r="B72" s="128"/>
      <c r="C72" s="128"/>
      <c r="D72" s="128"/>
      <c r="E72" s="128"/>
      <c r="F72" s="128"/>
      <c r="G72" s="128"/>
      <c r="H72" s="128"/>
      <c r="I72" s="128"/>
      <c r="J72" s="128"/>
    </row>
    <row r="73" spans="1:10" ht="34.5" customHeight="1" x14ac:dyDescent="0.2">
      <c r="A73" s="31"/>
      <c r="B73" s="128"/>
      <c r="C73" s="128"/>
      <c r="D73" s="128"/>
      <c r="E73" s="128"/>
      <c r="F73" s="128"/>
      <c r="G73" s="128"/>
      <c r="H73" s="128"/>
      <c r="I73" s="128"/>
      <c r="J73" s="128"/>
    </row>
    <row r="74" spans="1:10" x14ac:dyDescent="0.2">
      <c r="A74" s="118" t="s">
        <v>64</v>
      </c>
      <c r="B74" s="118"/>
      <c r="C74" s="118"/>
      <c r="D74" s="118"/>
      <c r="E74" s="118"/>
      <c r="F74" s="118"/>
      <c r="G74" s="118"/>
      <c r="H74" s="118"/>
      <c r="I74" s="118"/>
      <c r="J74" s="118"/>
    </row>
    <row r="75" spans="1:10" x14ac:dyDescent="0.2">
      <c r="A75" s="31" t="s">
        <v>65</v>
      </c>
      <c r="B75" s="115" t="s">
        <v>66</v>
      </c>
      <c r="C75" s="115"/>
      <c r="D75" s="115"/>
      <c r="E75" s="115"/>
      <c r="F75" s="115"/>
      <c r="G75" s="115"/>
      <c r="H75" s="115"/>
      <c r="I75" s="115"/>
      <c r="J75" s="115"/>
    </row>
    <row r="76" spans="1:10" ht="53.25" customHeight="1" x14ac:dyDescent="0.2">
      <c r="A76" s="31"/>
      <c r="B76" s="115"/>
      <c r="C76" s="115"/>
      <c r="D76" s="115"/>
      <c r="E76" s="115"/>
      <c r="F76" s="115"/>
      <c r="G76" s="115"/>
      <c r="H76" s="115"/>
      <c r="I76" s="115"/>
      <c r="J76" s="115"/>
    </row>
    <row r="77" spans="1:10" x14ac:dyDescent="0.2">
      <c r="A77" s="31"/>
      <c r="B77" s="35"/>
      <c r="C77" s="35"/>
      <c r="D77" s="35"/>
      <c r="E77" s="35"/>
      <c r="F77" s="35"/>
      <c r="G77" s="35"/>
      <c r="H77" s="35"/>
      <c r="I77" s="35"/>
      <c r="J77" s="35"/>
    </row>
    <row r="78" spans="1:10" x14ac:dyDescent="0.2">
      <c r="A78" s="31" t="s">
        <v>67</v>
      </c>
      <c r="B78" s="115" t="s">
        <v>68</v>
      </c>
      <c r="C78" s="115"/>
      <c r="D78" s="115"/>
      <c r="E78" s="115"/>
      <c r="F78" s="115"/>
      <c r="G78" s="115"/>
      <c r="H78" s="115"/>
      <c r="I78" s="115"/>
      <c r="J78" s="115"/>
    </row>
    <row r="79" spans="1:10" x14ac:dyDescent="0.2">
      <c r="A79" s="31"/>
      <c r="B79" s="115"/>
      <c r="C79" s="115"/>
      <c r="D79" s="115"/>
      <c r="E79" s="115"/>
      <c r="F79" s="115"/>
      <c r="G79" s="115"/>
      <c r="H79" s="115"/>
      <c r="I79" s="115"/>
      <c r="J79" s="115"/>
    </row>
    <row r="80" spans="1:10" x14ac:dyDescent="0.2">
      <c r="A80" s="39" t="s">
        <v>69</v>
      </c>
      <c r="B80" s="115" t="s">
        <v>70</v>
      </c>
      <c r="C80" s="115"/>
      <c r="D80" s="115"/>
      <c r="E80" s="115"/>
      <c r="F80" s="115"/>
      <c r="G80" s="115"/>
      <c r="H80" s="115"/>
      <c r="I80" s="115"/>
      <c r="J80" s="115"/>
    </row>
    <row r="81" spans="1:10" x14ac:dyDescent="0.2">
      <c r="A81" s="31"/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 ht="42.75" customHeight="1" x14ac:dyDescent="0.2">
      <c r="A82" s="31" t="s">
        <v>71</v>
      </c>
      <c r="B82" s="115" t="s">
        <v>72</v>
      </c>
      <c r="C82" s="115"/>
      <c r="D82" s="115"/>
      <c r="E82" s="115"/>
      <c r="F82" s="115"/>
      <c r="G82" s="115"/>
      <c r="H82" s="115"/>
      <c r="I82" s="115"/>
      <c r="J82" s="115"/>
    </row>
    <row r="83" spans="1:10" x14ac:dyDescent="0.2">
      <c r="A83" s="118" t="s">
        <v>73</v>
      </c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x14ac:dyDescent="0.2">
      <c r="A84" s="37"/>
      <c r="B84" s="38"/>
      <c r="C84" s="38"/>
      <c r="D84" s="38"/>
      <c r="E84" s="38"/>
      <c r="F84" s="38"/>
      <c r="G84" s="38"/>
      <c r="H84" s="38"/>
      <c r="I84" s="38"/>
      <c r="J84" s="38"/>
    </row>
    <row r="85" spans="1:10" x14ac:dyDescent="0.2">
      <c r="A85" s="118" t="s">
        <v>74</v>
      </c>
      <c r="B85" s="118"/>
      <c r="C85" s="118"/>
      <c r="D85" s="118"/>
      <c r="E85" s="38"/>
      <c r="F85" s="118" t="s">
        <v>75</v>
      </c>
      <c r="G85" s="118"/>
      <c r="H85" s="118"/>
      <c r="I85" s="118"/>
      <c r="J85" s="118"/>
    </row>
    <row r="86" spans="1:10" x14ac:dyDescent="0.2">
      <c r="A86" s="40" t="s">
        <v>76</v>
      </c>
      <c r="B86" s="40"/>
      <c r="C86" s="40"/>
      <c r="D86" s="40"/>
      <c r="F86" s="115" t="s">
        <v>87</v>
      </c>
      <c r="G86" s="115"/>
      <c r="H86" s="115"/>
      <c r="I86" s="115"/>
      <c r="J86" s="115"/>
    </row>
    <row r="87" spans="1:10" x14ac:dyDescent="0.2">
      <c r="A87" s="129" t="s">
        <v>91</v>
      </c>
      <c r="B87" s="129"/>
      <c r="C87" s="129"/>
      <c r="D87" s="129"/>
      <c r="F87" s="115"/>
      <c r="G87" s="115"/>
      <c r="H87" s="115"/>
      <c r="I87" s="115"/>
      <c r="J87" s="115"/>
    </row>
    <row r="88" spans="1:10" x14ac:dyDescent="0.2">
      <c r="A88" s="129" t="s">
        <v>92</v>
      </c>
      <c r="B88" s="129"/>
      <c r="C88" s="129"/>
      <c r="D88" s="129"/>
      <c r="F88" s="41"/>
      <c r="G88" s="41"/>
      <c r="H88" s="41"/>
      <c r="I88" s="41"/>
      <c r="J88" s="41"/>
    </row>
    <row r="89" spans="1:10" x14ac:dyDescent="0.2">
      <c r="A89" s="129" t="s">
        <v>93</v>
      </c>
      <c r="B89" s="129"/>
      <c r="C89" s="129"/>
      <c r="D89" s="129"/>
      <c r="F89" s="35" t="s">
        <v>77</v>
      </c>
      <c r="G89" s="115"/>
      <c r="H89" s="115"/>
      <c r="I89" s="115"/>
      <c r="J89" s="115"/>
    </row>
    <row r="90" spans="1:10" x14ac:dyDescent="0.2">
      <c r="A90" s="33" t="s">
        <v>94</v>
      </c>
      <c r="B90" s="33"/>
      <c r="C90" s="33"/>
      <c r="D90" s="33"/>
      <c r="G90" s="115"/>
      <c r="H90" s="115"/>
      <c r="I90" s="115"/>
      <c r="J90" s="115"/>
    </row>
    <row r="91" spans="1:10" x14ac:dyDescent="0.2">
      <c r="A91" s="33" t="s">
        <v>95</v>
      </c>
      <c r="B91" s="33"/>
      <c r="C91" s="33"/>
      <c r="D91" s="33"/>
      <c r="F91" t="s">
        <v>78</v>
      </c>
      <c r="G91" s="35"/>
      <c r="H91" s="31">
        <v>0</v>
      </c>
      <c r="J91" s="42"/>
    </row>
    <row r="92" spans="1:10" x14ac:dyDescent="0.2">
      <c r="A92" s="129"/>
      <c r="B92" s="129"/>
      <c r="C92" s="129"/>
      <c r="D92" s="129"/>
      <c r="G92" s="35"/>
      <c r="H92" s="31"/>
      <c r="J92" s="43"/>
    </row>
    <row r="93" spans="1:10" x14ac:dyDescent="0.2">
      <c r="A93" s="31"/>
      <c r="F93" s="35" t="s">
        <v>79</v>
      </c>
      <c r="G93" s="115" t="s">
        <v>89</v>
      </c>
      <c r="H93" s="115"/>
      <c r="I93" s="115"/>
      <c r="J93" s="115"/>
    </row>
    <row r="94" spans="1:10" x14ac:dyDescent="0.2">
      <c r="A94" s="129"/>
      <c r="B94" s="129"/>
      <c r="C94" s="129"/>
      <c r="D94" s="129"/>
      <c r="G94" s="115"/>
      <c r="H94" s="115"/>
      <c r="I94" s="115"/>
      <c r="J94" s="115"/>
    </row>
    <row r="95" spans="1:10" x14ac:dyDescent="0.2">
      <c r="A95" s="31"/>
      <c r="G95" s="43"/>
      <c r="H95" s="43"/>
    </row>
    <row r="96" spans="1:10" x14ac:dyDescent="0.2">
      <c r="A96" s="129" t="s">
        <v>80</v>
      </c>
      <c r="B96" s="129"/>
      <c r="C96" s="129"/>
      <c r="D96" s="129"/>
      <c r="F96" s="43" t="s">
        <v>81</v>
      </c>
      <c r="I96" s="43"/>
    </row>
  </sheetData>
  <mergeCells count="52">
    <mergeCell ref="G93:J94"/>
    <mergeCell ref="A94:D94"/>
    <mergeCell ref="A96:D96"/>
    <mergeCell ref="F86:J87"/>
    <mergeCell ref="A87:D87"/>
    <mergeCell ref="A88:D88"/>
    <mergeCell ref="A89:D89"/>
    <mergeCell ref="G89:J90"/>
    <mergeCell ref="A92:D92"/>
    <mergeCell ref="A85:D85"/>
    <mergeCell ref="F85:J85"/>
    <mergeCell ref="B64:J64"/>
    <mergeCell ref="B66:J66"/>
    <mergeCell ref="A68:J68"/>
    <mergeCell ref="B69:J70"/>
    <mergeCell ref="B71:J73"/>
    <mergeCell ref="A74:J74"/>
    <mergeCell ref="B75:J76"/>
    <mergeCell ref="B78:J79"/>
    <mergeCell ref="B80:J81"/>
    <mergeCell ref="B82:J82"/>
    <mergeCell ref="A83:J83"/>
    <mergeCell ref="A63:J63"/>
    <mergeCell ref="B40:J40"/>
    <mergeCell ref="B42:C42"/>
    <mergeCell ref="B44:J44"/>
    <mergeCell ref="B45:C45"/>
    <mergeCell ref="A47:J47"/>
    <mergeCell ref="B48:J48"/>
    <mergeCell ref="B50:J50"/>
    <mergeCell ref="B52:J55"/>
    <mergeCell ref="B57:J57"/>
    <mergeCell ref="B58:J58"/>
    <mergeCell ref="B61:J61"/>
    <mergeCell ref="B38:C38"/>
    <mergeCell ref="B15:J18"/>
    <mergeCell ref="B19:J21"/>
    <mergeCell ref="B22:J23"/>
    <mergeCell ref="B24:J25"/>
    <mergeCell ref="A26:J26"/>
    <mergeCell ref="B27:J28"/>
    <mergeCell ref="B29:J29"/>
    <mergeCell ref="B30:J32"/>
    <mergeCell ref="A33:J33"/>
    <mergeCell ref="B34:J35"/>
    <mergeCell ref="B36:J37"/>
    <mergeCell ref="B12:J14"/>
    <mergeCell ref="A1:F1"/>
    <mergeCell ref="A4:J7"/>
    <mergeCell ref="A8:I8"/>
    <mergeCell ref="A9:J10"/>
    <mergeCell ref="A11:J1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ЭСКИЗ</vt:lpstr>
      <vt:lpstr>ДОГОВОР</vt:lpstr>
    </vt:vector>
  </TitlesOfParts>
  <Company>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cp:lastPrinted>2014-08-09T10:24:09Z</cp:lastPrinted>
  <dcterms:created xsi:type="dcterms:W3CDTF">2000-07-20T09:19:40Z</dcterms:created>
  <dcterms:modified xsi:type="dcterms:W3CDTF">2014-08-14T07:04:09Z</dcterms:modified>
</cp:coreProperties>
</file>